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Q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<sst xmlns="http://schemas.openxmlformats.org/spreadsheetml/2006/main" count="14" uniqueCount="14">
  <si>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</t>
  </si>
  <si>
    <t>Q</t>
  </si>
  <si>
    <t>R</t>
  </si>
  <si>
    <t>S</t>
  </si>
  <si>
    <t>T</t>
  </si>
  <si>
    <t>Total</t>
  </si>
  <si>
    <t>Quantity</t>
  </si>
  <si>
    <t>Rate</t>
  </si>
  <si>
    <t>Amount</t>
  </si>
  <si>
    <t>Vat 5%</t>
  </si>
  <si>
    <t>Total Amount</t>
  </si>
  <si>
    <t>Item</t>
  </si>
  <si>
    <t>Net Amount</t>
  </si>
  <si>
    <t>Commission (Rs 2 per Quantity)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</si>
</sst>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8" max="8" width="13.140625" style="0" bestFit="1" customWidth="1"/>
    <col min="9" max="9" width="11.8515625" style="0" bestFit="1" customWidth="1"/>
  </cols>
  <sheetData>
    <row r="4" spans="3:10" ht="45">
      <c r="C4" s="1" t="s">
        <v>11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13</v>
      </c>
      <c r="J4" s="1" t="s">
        <v>12</v>
      </c>
    </row>
    <row r="5" spans="3:10" ht="15">
      <c r="C5" t="s">
        <v>0</v>
      </c>
      <c r="D5">
        <v>10000</v>
      </c>
      <c r="E5">
        <v>6</v>
      </c>
      <c r="F5">
        <f>D5*E5</f>
        <v>60000</v>
      </c>
      <c r="G5">
        <f>F5*5%</f>
        <v>3000</v>
      </c>
      <c r="H5">
        <f>F5+G5</f>
        <v>63000</v>
      </c>
      <c r="I5">
        <f>D5*2</f>
        <v>20000</v>
      </c>
      <c r="J5">
        <f>H5-I5</f>
        <v>43000</v>
      </c>
    </row>
    <row r="6" spans="3:10" ht="15">
      <c r="C6" t="s">
        <v>1</v>
      </c>
      <c r="D6">
        <v>20000</v>
      </c>
      <c r="E6">
        <v>7</v>
      </c>
      <c r="F6">
        <f>D6*E6</f>
        <v>140000</v>
      </c>
      <c r="G6">
        <f>F6*5%</f>
        <v>7000</v>
      </c>
      <c r="H6">
        <f>F6+G6</f>
        <v>147000</v>
      </c>
      <c r="I6">
        <f>D6*2</f>
        <v>40000</v>
      </c>
      <c r="J6">
        <f>H6-I6</f>
        <v>107000</v>
      </c>
    </row>
    <row r="7" spans="3:10" ht="15">
      <c r="C7" t="s">
        <v>2</v>
      </c>
      <c r="D7">
        <v>15000</v>
      </c>
      <c r="E7">
        <v>8</v>
      </c>
      <c r="F7">
        <f>D7*E7</f>
        <v>120000</v>
      </c>
      <c r="G7">
        <f>F7*5%</f>
        <v>6000</v>
      </c>
      <c r="H7">
        <f>F7+G7</f>
        <v>126000</v>
      </c>
      <c r="I7">
        <f>D7*2</f>
        <v>30000</v>
      </c>
      <c r="J7">
        <f>H7-I7</f>
        <v>96000</v>
      </c>
    </row>
    <row r="8" spans="3:10" ht="15">
      <c r="C8" t="s">
        <v>3</v>
      </c>
      <c r="D8">
        <v>30000</v>
      </c>
      <c r="E8">
        <v>9</v>
      </c>
      <c r="F8">
        <f>D8*E8</f>
        <v>270000</v>
      </c>
      <c r="G8">
        <f>F8*5%</f>
        <v>13500</v>
      </c>
      <c r="H8">
        <f>F8+G8</f>
        <v>283500</v>
      </c>
      <c r="I8">
        <f>D8*2</f>
        <v>60000</v>
      </c>
      <c r="J8">
        <f>H8-I8</f>
        <v>223500</v>
      </c>
    </row>
    <row r="9" spans="3:10" ht="15">
      <c r="C9" t="s">
        <v>4</v>
      </c>
      <c r="D9">
        <v>250000</v>
      </c>
      <c r="E9">
        <v>4</v>
      </c>
      <c r="F9">
        <f>D9*E9</f>
        <v>1000000</v>
      </c>
      <c r="G9">
        <f>F9*5%</f>
        <v>50000</v>
      </c>
      <c r="H9">
        <f>F9+G9</f>
        <v>1050000</v>
      </c>
      <c r="I9">
        <f>D9*2</f>
        <v>500000</v>
      </c>
      <c r="J9">
        <f>H9-I9</f>
        <v>550000</v>
      </c>
    </row>
    <row r="10" spans="3:10" ht="15">
      <c r="C10" t="s">
        <v>5</v>
      </c>
      <c r="D10" s="2">
        <f>SUM(D5:D9)</f>
        <v>325000</v>
      </c>
      <c r="F10" s="2">
        <f>SUM(F5:F9)</f>
        <v>1590000</v>
      </c>
      <c r="G10" s="2">
        <f>SUM(G5:G9)</f>
        <v>79500</v>
      </c>
      <c r="H10" s="2">
        <f>SUM(H5:H9)</f>
        <v>1669500</v>
      </c>
      <c r="I10" s="2">
        <f>SUM(I5:I9)</f>
        <v>650000</v>
      </c>
      <c r="J10" s="2">
        <f>SUM(J5:J9)</f>
        <v>1019500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maninder</dc:creator>
  <cp:keywords/>
  <dc:description/>
  <cp:lastModifiedBy>Hello</cp:lastModifiedBy>
  <dcterms:created xsi:type="dcterms:W3CDTF">2016-01-01T19:20:49Z</dcterms:created>
  <dcterms:modified xsi:type="dcterms:W3CDTF">2017-01-11T13:00:25Z</dcterms:modified>
  <cp:category/>
  <cp:version/>
  <cp:contentType/>
  <cp:contentStatus/>
</cp:coreProperties>
</file>